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11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<sst xmlns="http://schemas.openxmlformats.org/spreadsheetml/2006/main" count="49" uniqueCount="47">
  <si>
    <t>Twelve-month cash flow</t>
  </si>
  <si>
    <t>Enter Company Name Here</t>
  </si>
  <si>
    <t>Fiscal Year Begins:</t>
  </si>
  <si>
    <t>Pre-Startup EST</t>
  </si>
  <si>
    <t>Total Item EST</t>
  </si>
  <si>
    <r>
      <t>Cash on Hand</t>
    </r>
    <r>
      <rPr>
        <sz val="8"/>
        <rFont val="Arial"/>
        <family val="2"/>
      </rPr>
      <t xml:space="preserve"> (beginning of month)</t>
    </r>
  </si>
  <si>
    <t>CASH RECEIPTS</t>
  </si>
  <si>
    <t>Cash Sales</t>
  </si>
  <si>
    <t>Collections fm CR accounts</t>
  </si>
  <si>
    <t>Loan/ other cash inj.</t>
  </si>
  <si>
    <t>TOTAL CASH RECEIPTS</t>
  </si>
  <si>
    <r>
      <t>Total Cash Available</t>
    </r>
    <r>
      <rPr>
        <sz val="8"/>
        <rFont val="Arial"/>
        <family val="2"/>
      </rPr>
      <t xml:space="preserve"> (before cash out)</t>
    </r>
  </si>
  <si>
    <t>CASH PAID OUT</t>
  </si>
  <si>
    <t>Purchases (merchandise)</t>
  </si>
  <si>
    <t>Purchases (specify)</t>
  </si>
  <si>
    <t>Gross wages (exact withdrawal)</t>
  </si>
  <si>
    <t>Payroll expenses (taxes, etc.)</t>
  </si>
  <si>
    <t>Outside services</t>
  </si>
  <si>
    <t>Stationery (office &amp; oper.)</t>
  </si>
  <si>
    <t>Repairs &amp; maintenance</t>
  </si>
  <si>
    <t>Advertising</t>
  </si>
  <si>
    <t>Car, delivery &amp; travel</t>
  </si>
  <si>
    <t>Accounting &amp; legal</t>
  </si>
  <si>
    <t>Rent &amp; Rates</t>
  </si>
  <si>
    <t>Telephone</t>
  </si>
  <si>
    <t>Utilities</t>
  </si>
  <si>
    <t>Insurance</t>
  </si>
  <si>
    <t xml:space="preserve">Taxes (eg VAT) 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</si>
  <si>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</si>
  <si>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</si>
  <si>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</si>
  <si>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</si>
  <si>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</si>
  <si>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</si>
  <si>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</si>
  <si>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</si>
  <si>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</si>
  <si>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Owners' Withdrawal</t>
  </si>
  <si>
    <t>TOTAL CASH PAID OUT</t>
  </si>
  <si>
    <r>
      <t xml:space="preserve">Cash Position </t>
    </r>
    <r>
      <rPr>
        <sz val="8"/>
        <rFont val="Arial"/>
        <family val="2"/>
      </rPr>
      <t>(end of month)</t>
    </r>
  </si>
  <si>
    <t>ESSENTIAL OPERATING DATA (non cash flow information)</t>
  </si>
  <si>
    <t xml:space="preserve">Sales Volume </t>
  </si>
  <si>
    <t>Accounts Receivable</t>
  </si>
  <si>
    <t>Bad Debt (end of month)</t>
  </si>
  <si>
    <t>Inventory on hand (eom)</t>
  </si>
  <si>
    <t>Accounts Payable (eom)</t>
  </si>
  <si>
    <t>Depreciation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</si>
</sst>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17" fontId="20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7" fontId="24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3" fontId="18" fillId="0" borderId="11" xfId="0" applyNumberFormat="1" applyFont="1" applyBorder="1" applyAlignment="1">
      <alignment vertical="center"/>
    </xf>
    <xf numFmtId="0" fontId="20" fillId="34" borderId="12" xfId="0" applyFont="1" applyFill="1" applyBorder="1" applyAlignment="1">
      <alignment vertical="center" wrapText="1"/>
    </xf>
    <xf numFmtId="3" fontId="18" fillId="34" borderId="13" xfId="0" applyNumberFormat="1" applyFont="1" applyFill="1" applyBorder="1" applyAlignment="1">
      <alignment vertical="center"/>
    </xf>
    <xf numFmtId="3" fontId="18" fillId="34" borderId="14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3" fontId="18" fillId="35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18" fillId="36" borderId="10" xfId="0" applyNumberFormat="1" applyFont="1" applyFill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3" fontId="18" fillId="0" borderId="13" xfId="0" applyNumberFormat="1" applyFont="1" applyBorder="1" applyAlignment="1">
      <alignment vertical="center"/>
    </xf>
    <xf numFmtId="3" fontId="18" fillId="34" borderId="0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20" fillId="34" borderId="12" xfId="0" applyFont="1" applyFill="1" applyBorder="1" applyAlignment="1">
      <alignment vertical="center"/>
    </xf>
    <xf numFmtId="0" fontId="18" fillId="34" borderId="13" xfId="0" applyFont="1" applyFill="1" applyBorder="1" applyAlignment="1">
      <alignment vertical="center"/>
    </xf>
    <xf numFmtId="0" fontId="18" fillId="34" borderId="14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1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1.57421875" style="1" customWidth="1"/>
    <col min="2" max="2" width="24.140625" style="2" customWidth="1"/>
    <col min="3" max="3" width="10.00390625" style="1" customWidth="1"/>
    <col min="4" max="15" width="7.8515625" style="1" customWidth="1"/>
    <col min="16" max="16" width="8.57421875" style="1" customWidth="1"/>
    <col min="17" max="16384" width="9.140625" style="1" customWidth="1"/>
  </cols>
  <sheetData>
    <row r="1" ht="11.25" customHeight="1"/>
    <row r="2" spans="2:16" s="3" customFormat="1" ht="27.75" customHeight="1">
      <c r="B2" s="4" t="s">
        <v>0</v>
      </c>
      <c r="H2" s="5" t="s">
        <v>1</v>
      </c>
      <c r="I2" s="5"/>
      <c r="J2" s="5"/>
      <c r="K2" s="6"/>
      <c r="L2" s="6"/>
      <c r="M2" s="6"/>
      <c r="N2" s="5"/>
      <c r="O2" s="7" t="s">
        <v>2</v>
      </c>
      <c r="P2" s="8">
        <f>TODAY()</f>
        <v>40934</v>
      </c>
    </row>
    <row r="3" spans="2:12" ht="3.75" customHeight="1">
      <c r="B3" s="9"/>
      <c r="H3" s="10"/>
      <c r="J3" s="11"/>
      <c r="K3" s="11"/>
      <c r="L3" s="11"/>
    </row>
    <row r="4" spans="2:16" s="11" customFormat="1" ht="24.75" customHeight="1">
      <c r="B4" s="12"/>
      <c r="C4" s="13" t="s">
        <v>3</v>
      </c>
      <c r="D4" s="14">
        <f>P2</f>
        <v>40934</v>
      </c>
      <c r="E4" s="14">
        <f>DATE(YEAR(D4),MONTH(D4)+1,1)</f>
        <v>40940</v>
      </c>
      <c r="F4" s="14">
        <f aca="true" t="shared" si="0" ref="F4:O4">DATE(YEAR(E4),MONTH(E4)+1,1)</f>
        <v>40969</v>
      </c>
      <c r="G4" s="14">
        <f t="shared" si="0"/>
        <v>41000</v>
      </c>
      <c r="H4" s="14">
        <f t="shared" si="0"/>
        <v>41030</v>
      </c>
      <c r="I4" s="14">
        <f t="shared" si="0"/>
        <v>41061</v>
      </c>
      <c r="J4" s="14">
        <f t="shared" si="0"/>
        <v>41091</v>
      </c>
      <c r="K4" s="14">
        <f t="shared" si="0"/>
        <v>41122</v>
      </c>
      <c r="L4" s="14">
        <f t="shared" si="0"/>
        <v>41153</v>
      </c>
      <c r="M4" s="14">
        <f t="shared" si="0"/>
        <v>41183</v>
      </c>
      <c r="N4" s="14">
        <f t="shared" si="0"/>
        <v>41214</v>
      </c>
      <c r="O4" s="14">
        <f t="shared" si="0"/>
        <v>41244</v>
      </c>
      <c r="P4" s="15" t="s">
        <v>4</v>
      </c>
    </row>
    <row r="5" spans="2:16" ht="24" customHeight="1">
      <c r="B5" s="16" t="s">
        <v>5</v>
      </c>
      <c r="C5" s="17"/>
      <c r="D5" s="17">
        <f>C43</f>
        <v>0</v>
      </c>
      <c r="E5" s="17">
        <f aca="true" t="shared" si="1" ref="E5:O5">D43</f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>O5</f>
        <v>0</v>
      </c>
    </row>
    <row r="6" spans="2:17" ht="7.5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1"/>
    </row>
    <row r="7" spans="2:16" ht="18" customHeight="1">
      <c r="B7" s="20" t="s">
        <v>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16" ht="18" customHeight="1">
      <c r="B8" s="23" t="s">
        <v>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2:16" ht="18" customHeight="1"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16" ht="18" customHeight="1">
      <c r="B10" s="23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2:16" ht="18" customHeight="1">
      <c r="B11" s="26" t="s">
        <v>10</v>
      </c>
      <c r="C11" s="27">
        <f>SUM(C8:C10)</f>
        <v>0</v>
      </c>
      <c r="D11" s="27">
        <f aca="true" t="shared" si="2" ref="D11:P11">SUM(D8:D10)</f>
        <v>0</v>
      </c>
      <c r="E11" s="27">
        <f t="shared" si="2"/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</row>
    <row r="12" spans="2:16" ht="24" customHeight="1">
      <c r="B12" s="16" t="s">
        <v>11</v>
      </c>
      <c r="C12" s="27">
        <f>(C5+C11)</f>
        <v>0</v>
      </c>
      <c r="D12" s="27">
        <f aca="true" t="shared" si="3" ref="D12:P12">(D5+D11)</f>
        <v>0</v>
      </c>
      <c r="E12" s="27">
        <f t="shared" si="3"/>
        <v>0</v>
      </c>
      <c r="F12" s="27">
        <f t="shared" si="3"/>
        <v>0</v>
      </c>
      <c r="G12" s="27">
        <f t="shared" si="3"/>
        <v>0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3"/>
        <v>0</v>
      </c>
      <c r="L12" s="27">
        <f t="shared" si="3"/>
        <v>0</v>
      </c>
      <c r="M12" s="27">
        <f t="shared" si="3"/>
        <v>0</v>
      </c>
      <c r="N12" s="27">
        <f t="shared" si="3"/>
        <v>0</v>
      </c>
      <c r="O12" s="27">
        <f t="shared" si="3"/>
        <v>0</v>
      </c>
      <c r="P12" s="27">
        <f t="shared" si="3"/>
        <v>0</v>
      </c>
    </row>
    <row r="13" spans="2:16" s="11" customFormat="1" ht="7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6" ht="18" customHeight="1">
      <c r="B14" s="20" t="s">
        <v>12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2"/>
    </row>
    <row r="15" spans="2:16" ht="18" customHeight="1">
      <c r="B15" s="23" t="s">
        <v>13</v>
      </c>
      <c r="C15" s="17"/>
      <c r="D15" s="17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2:16" ht="18" customHeight="1">
      <c r="B16" s="31" t="s">
        <v>14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8" customHeight="1">
      <c r="B17" s="23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2:16" ht="18" customHeight="1">
      <c r="B18" s="31" t="s">
        <v>15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ht="18" customHeight="1">
      <c r="B19" s="23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6" ht="18" customHeight="1">
      <c r="B20" s="31" t="s">
        <v>17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2:16" ht="18" customHeight="1">
      <c r="B21" s="23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2:16" ht="18" customHeight="1">
      <c r="B22" s="31" t="s">
        <v>19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2:16" ht="18" customHeight="1">
      <c r="B23" s="23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ht="18" customHeight="1">
      <c r="B24" s="31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2:16" ht="18" customHeight="1">
      <c r="B25" s="23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2:16" ht="18" customHeight="1">
      <c r="B26" s="31" t="s">
        <v>23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2:16" ht="18" customHeight="1">
      <c r="B27" s="23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ht="18" customHeight="1">
      <c r="B28" s="31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6" ht="18" customHeight="1">
      <c r="B29" s="23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6" ht="18" customHeight="1">
      <c r="B30" s="31" t="s">
        <v>27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6" ht="18" customHeight="1">
      <c r="B31" s="23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6" ht="18" customHeight="1">
      <c r="B32" s="31" t="s">
        <v>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 ht="18" customHeight="1">
      <c r="B33" s="23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2:16" ht="18" customHeight="1">
      <c r="B34" s="31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ht="18" customHeight="1">
      <c r="B35" s="23" t="s">
        <v>31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8" customHeight="1">
      <c r="B36" s="26" t="s">
        <v>32</v>
      </c>
      <c r="C36" s="27">
        <f>SUM(C15:C35)</f>
        <v>0</v>
      </c>
      <c r="D36" s="27">
        <f aca="true" t="shared" si="4" ref="D36:P36">SUM(D15:D35)</f>
        <v>0</v>
      </c>
      <c r="E36" s="27">
        <f t="shared" si="4"/>
        <v>0</v>
      </c>
      <c r="F36" s="27">
        <f t="shared" si="4"/>
        <v>0</v>
      </c>
      <c r="G36" s="27">
        <f t="shared" si="4"/>
        <v>0</v>
      </c>
      <c r="H36" s="27">
        <f t="shared" si="4"/>
        <v>0</v>
      </c>
      <c r="I36" s="27">
        <f t="shared" si="4"/>
        <v>0</v>
      </c>
      <c r="J36" s="27">
        <f t="shared" si="4"/>
        <v>0</v>
      </c>
      <c r="K36" s="27">
        <f t="shared" si="4"/>
        <v>0</v>
      </c>
      <c r="L36" s="27">
        <f t="shared" si="4"/>
        <v>0</v>
      </c>
      <c r="M36" s="27">
        <f t="shared" si="4"/>
        <v>0</v>
      </c>
      <c r="N36" s="27">
        <f t="shared" si="4"/>
        <v>0</v>
      </c>
      <c r="O36" s="27">
        <f t="shared" si="4"/>
        <v>0</v>
      </c>
      <c r="P36" s="27">
        <f t="shared" si="4"/>
        <v>0</v>
      </c>
    </row>
    <row r="37" spans="2:16" ht="18" customHeight="1">
      <c r="B37" s="23" t="s">
        <v>33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ht="18" customHeight="1">
      <c r="B38" s="31" t="s">
        <v>34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ht="18" customHeight="1">
      <c r="B39" s="23" t="s">
        <v>35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2:16" ht="18" customHeight="1">
      <c r="B40" s="31" t="s">
        <v>36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8" customHeight="1">
      <c r="B41" s="23" t="s">
        <v>37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2:16" ht="18" customHeight="1">
      <c r="B42" s="26" t="s">
        <v>38</v>
      </c>
      <c r="C42" s="27">
        <f>SUM(C36:C41)</f>
        <v>0</v>
      </c>
      <c r="D42" s="27">
        <f aca="true" t="shared" si="5" ref="D42:P42">SUM(D36:D41)</f>
        <v>0</v>
      </c>
      <c r="E42" s="27">
        <f t="shared" si="5"/>
        <v>0</v>
      </c>
      <c r="F42" s="27">
        <f t="shared" si="5"/>
        <v>0</v>
      </c>
      <c r="G42" s="27">
        <f t="shared" si="5"/>
        <v>0</v>
      </c>
      <c r="H42" s="27">
        <f t="shared" si="5"/>
        <v>0</v>
      </c>
      <c r="I42" s="27">
        <f t="shared" si="5"/>
        <v>0</v>
      </c>
      <c r="J42" s="27">
        <f t="shared" si="5"/>
        <v>0</v>
      </c>
      <c r="K42" s="27">
        <f t="shared" si="5"/>
        <v>0</v>
      </c>
      <c r="L42" s="27">
        <f t="shared" si="5"/>
        <v>0</v>
      </c>
      <c r="M42" s="27">
        <f t="shared" si="5"/>
        <v>0</v>
      </c>
      <c r="N42" s="27">
        <f t="shared" si="5"/>
        <v>0</v>
      </c>
      <c r="O42" s="27">
        <f t="shared" si="5"/>
        <v>0</v>
      </c>
      <c r="P42" s="27">
        <f t="shared" si="5"/>
        <v>0</v>
      </c>
    </row>
    <row r="43" spans="2:16" ht="18" customHeight="1">
      <c r="B43" s="16" t="s">
        <v>39</v>
      </c>
      <c r="C43" s="27">
        <f>(C12-C42)</f>
        <v>0</v>
      </c>
      <c r="D43" s="27">
        <f aca="true" t="shared" si="6" ref="D43:P43">(D12-D42)</f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</row>
    <row r="44" spans="2:16" ht="7.5" customHeight="1"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8" customHeight="1">
      <c r="B45" s="32" t="s">
        <v>40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</row>
    <row r="46" spans="2:16" ht="18" customHeight="1">
      <c r="B46" s="23" t="s">
        <v>41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2:16" ht="18" customHeight="1">
      <c r="B47" s="31" t="s">
        <v>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2:16" ht="18" customHeight="1">
      <c r="B48" s="23" t="s">
        <v>43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2:16" ht="18" customHeight="1">
      <c r="B49" s="24" t="s">
        <v>44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2:16" ht="18" customHeight="1">
      <c r="B50" s="23" t="s">
        <v>45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ht="18" customHeight="1">
      <c r="B51" s="31" t="s">
        <v>46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Barclays Bank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Aftersales Network Limited</dc:creator>
  <cp:keywords/>
  <dc:description/>
  <cp:lastModifiedBy>Curtis Goring</cp:lastModifiedBy>
  <cp:lastPrinted>2001-10-22T13:09:56Z</cp:lastPrinted>
  <dcterms:created xsi:type="dcterms:W3CDTF">2000-06-02T12:16:52Z</dcterms:created>
  <dcterms:modified xsi:type="dcterms:W3CDTF">2012-01-26T12:00:00Z</dcterms:modified>
  <cp:category/>
  <cp:version/>
  <cp:contentType/>
  <cp:contentStatus/>
</cp:coreProperties>
</file>